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ungdomsskoleforeningen-my.sharepoint.com/personal/ung_ungdomsskoleforeningen_dk/Documents/Statistik/Skoleåret 2025-2026/DST/"/>
    </mc:Choice>
  </mc:AlternateContent>
  <xr:revisionPtr revIDLastSave="0" documentId="8_{59EE94F5-6A63-4C5E-BFB6-7233FA828B9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LK1A" sheetId="2" r:id="rId1"/>
  </sheets>
  <definedNames>
    <definedName name="_xlnm._FilterDatabase" localSheetId="0" hidden="1">FOLK1A!$A$3:$F$3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2" l="1"/>
  <c r="D9" i="2"/>
  <c r="C9" i="2"/>
  <c r="B9" i="2"/>
  <c r="F9" i="2" s="1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5" i="2"/>
  <c r="F6" i="2"/>
  <c r="F7" i="2"/>
  <c r="F8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4" i="2"/>
</calcChain>
</file>

<file path=xl/sharedStrings.xml><?xml version="1.0" encoding="utf-8"?>
<sst xmlns="http://schemas.openxmlformats.org/spreadsheetml/2006/main" count="105" uniqueCount="105">
  <si>
    <t>Enhed: Antal</t>
  </si>
  <si>
    <t>14 år</t>
  </si>
  <si>
    <t>15 år</t>
  </si>
  <si>
    <t>16 år</t>
  </si>
  <si>
    <t>17 år</t>
  </si>
  <si>
    <t>København</t>
  </si>
  <si>
    <t>Frederiksberg</t>
  </si>
  <si>
    <t>Dragør</t>
  </si>
  <si>
    <t>Tårnby</t>
  </si>
  <si>
    <t>Albertslund</t>
  </si>
  <si>
    <t>Ballerup</t>
  </si>
  <si>
    <t>Brøndby</t>
  </si>
  <si>
    <t>Gentofte</t>
  </si>
  <si>
    <t>Gladsaxe</t>
  </si>
  <si>
    <t>Glostrup</t>
  </si>
  <si>
    <t>Herlev</t>
  </si>
  <si>
    <t>Hvidovre</t>
  </si>
  <si>
    <t>Høje-Taastrup</t>
  </si>
  <si>
    <t>Ishøj</t>
  </si>
  <si>
    <t>Lyngby-Taarbæk</t>
  </si>
  <si>
    <t>Rødovre</t>
  </si>
  <si>
    <t>Vallensbæk</t>
  </si>
  <si>
    <t>Allerød</t>
  </si>
  <si>
    <t>Egedal</t>
  </si>
  <si>
    <t>Fredensborg</t>
  </si>
  <si>
    <t>Frederikssund</t>
  </si>
  <si>
    <t>Furesø</t>
  </si>
  <si>
    <t>Gribskov</t>
  </si>
  <si>
    <t>Halsnæs</t>
  </si>
  <si>
    <t>Helsingør</t>
  </si>
  <si>
    <t>Hillerød</t>
  </si>
  <si>
    <t>Hørsholm</t>
  </si>
  <si>
    <t>Rudersdal</t>
  </si>
  <si>
    <t>Bornholm</t>
  </si>
  <si>
    <t>Greve</t>
  </si>
  <si>
    <t>Køge</t>
  </si>
  <si>
    <t>Lejre</t>
  </si>
  <si>
    <t>Roskilde</t>
  </si>
  <si>
    <t>Solrød</t>
  </si>
  <si>
    <t>Faxe</t>
  </si>
  <si>
    <t>Guldborgsund</t>
  </si>
  <si>
    <t>Holbæk</t>
  </si>
  <si>
    <t>Kalundborg</t>
  </si>
  <si>
    <t>Lolland</t>
  </si>
  <si>
    <t>Næstved</t>
  </si>
  <si>
    <t>Odsherred</t>
  </si>
  <si>
    <t>Ringsted</t>
  </si>
  <si>
    <t>Slagelse</t>
  </si>
  <si>
    <t>Sorø</t>
  </si>
  <si>
    <t>Stevns</t>
  </si>
  <si>
    <t>Vordingborg</t>
  </si>
  <si>
    <t>Assens</t>
  </si>
  <si>
    <t>Faaborg-Midtfyn</t>
  </si>
  <si>
    <t>Kerteminde</t>
  </si>
  <si>
    <t>Langeland</t>
  </si>
  <si>
    <t>Middelfart</t>
  </si>
  <si>
    <t>Nordfyns</t>
  </si>
  <si>
    <t>Nyborg</t>
  </si>
  <si>
    <t>Odense</t>
  </si>
  <si>
    <t>Svendborg</t>
  </si>
  <si>
    <t>Ærø</t>
  </si>
  <si>
    <t>Billund</t>
  </si>
  <si>
    <t>Esbjerg</t>
  </si>
  <si>
    <t>Fanø</t>
  </si>
  <si>
    <t>Fredericia</t>
  </si>
  <si>
    <t>Haderslev</t>
  </si>
  <si>
    <t>Kolding</t>
  </si>
  <si>
    <t>Sønderborg</t>
  </si>
  <si>
    <t>Tønder</t>
  </si>
  <si>
    <t>Varde</t>
  </si>
  <si>
    <t>Vejen</t>
  </si>
  <si>
    <t>Vejle</t>
  </si>
  <si>
    <t>Aabenraa</t>
  </si>
  <si>
    <t>Favrskov</t>
  </si>
  <si>
    <t>Hedensted</t>
  </si>
  <si>
    <t>Horsens</t>
  </si>
  <si>
    <t>Norddjurs</t>
  </si>
  <si>
    <t>Odder</t>
  </si>
  <si>
    <t>Randers</t>
  </si>
  <si>
    <t>Samsø</t>
  </si>
  <si>
    <t>Silkeborg</t>
  </si>
  <si>
    <t>Skanderborg</t>
  </si>
  <si>
    <t>Syddjurs</t>
  </si>
  <si>
    <t>Aarhus</t>
  </si>
  <si>
    <t>Herning</t>
  </si>
  <si>
    <t>Holstebro</t>
  </si>
  <si>
    <t>Ikast-Brande</t>
  </si>
  <si>
    <t>Lemvig</t>
  </si>
  <si>
    <t>Ringkøbing-Skjern</t>
  </si>
  <si>
    <t>Skive</t>
  </si>
  <si>
    <t>Struer</t>
  </si>
  <si>
    <t>Viborg</t>
  </si>
  <si>
    <t>Brønderslev</t>
  </si>
  <si>
    <t>Frederikshavn</t>
  </si>
  <si>
    <t>Hjørring</t>
  </si>
  <si>
    <t>Jammerbugt</t>
  </si>
  <si>
    <t>Læsø</t>
  </si>
  <si>
    <t>Mariagerfjord</t>
  </si>
  <si>
    <t>Morsø</t>
  </si>
  <si>
    <t>Rebild</t>
  </si>
  <si>
    <t>Thisted</t>
  </si>
  <si>
    <t>Vesthimmerlands</t>
  </si>
  <si>
    <t>Aalborg</t>
  </si>
  <si>
    <t>Befolkningen den 1. i kvartalet efter civilstand, køn, tid, område og alder (2026)</t>
  </si>
  <si>
    <t>i 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</si>
</sst>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_-* #,##0_-;\-* #,##0_-;_-* &quot;-&quot;??_-;_-@_-"/>
  </numFmts>
  <fonts count="5" x14ac:knownFonts="1">
    <font>
      <sz val="11"/>
      <color rgb="FF000000"/>
      <name val="Calibri"/>
      <family val="2"/>
    </font>
    <font>
      <b/>
      <sz val="13"/>
      <color rgb="FF000000"/>
      <name val="Calibri"/>
      <family val="2"/>
    </font>
    <font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NumberFormat="0" applyBorder="0" applyAlignment="0"/>
    <xf numFmtId="43" fontId="4" fillId="0" borderId="0" applyFon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/>
    </xf>
    <xf numFmtId="165" fontId="0" fillId="0" borderId="0" xfId="1" applyNumberFormat="1" applyFont="1" applyAlignment="1">
      <alignment horizontal="right"/>
    </xf>
    <xf numFmtId="0" fontId="3" fillId="2" borderId="0" xfId="0" applyFont="1" applyFill="1" applyAlignment="1">
      <alignment horizontal="center"/>
    </xf>
    <xf numFmtId="165" fontId="0" fillId="2" borderId="0" xfId="1" applyNumberFormat="1" applyFont="1" applyFill="1"/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selection activeCell="N98" sqref="N98"/>
    </sheetView>
  </sheetViews>
  <sheetFormatPr defaultRowHeight="15" x14ac:dyDescent="0.25"/>
  <cols>
    <col min="1" max="1" width="23.5703125" customWidth="1"/>
    <col min="2" max="6" width="10.7109375" customWidth="1"/>
  </cols>
  <sheetData>
    <row r="1" spans="1:6" ht="17.25" x14ac:dyDescent="0.3">
      <c r="A1" s="1" t="s">
        <v>103</v>
      </c>
    </row>
    <row r="2" spans="1:6" x14ac:dyDescent="0.25">
      <c r="A2" s="2" t="s">
        <v>0</v>
      </c>
    </row>
    <row r="3" spans="1:6" x14ac:dyDescent="0.25">
      <c r="B3" s="5" t="s">
        <v>1</v>
      </c>
      <c r="C3" s="5" t="s">
        <v>2</v>
      </c>
      <c r="D3" s="5" t="s">
        <v>3</v>
      </c>
      <c r="E3" s="5" t="s">
        <v>4</v>
      </c>
      <c r="F3" s="7" t="s">
        <v>104</v>
      </c>
    </row>
    <row r="4" spans="1:6" x14ac:dyDescent="0.25">
      <c r="A4" s="3" t="s">
        <v>9</v>
      </c>
      <c r="B4" s="6">
        <v>384</v>
      </c>
      <c r="C4" s="6">
        <v>366</v>
      </c>
      <c r="D4" s="6">
        <v>346</v>
      </c>
      <c r="E4" s="6">
        <v>376</v>
      </c>
      <c r="F4" s="8">
        <f>SUM(B4:E4)</f>
        <v>1472</v>
      </c>
    </row>
    <row r="5" spans="1:6" x14ac:dyDescent="0.25">
      <c r="A5" s="3" t="s">
        <v>22</v>
      </c>
      <c r="B5" s="4">
        <v>374</v>
      </c>
      <c r="C5" s="4">
        <v>350</v>
      </c>
      <c r="D5" s="4">
        <v>378</v>
      </c>
      <c r="E5" s="4">
        <v>408</v>
      </c>
      <c r="F5" s="8">
        <f t="shared" ref="F5:F67" si="0">SUM(B5:E5)</f>
        <v>1510</v>
      </c>
    </row>
    <row r="6" spans="1:6" x14ac:dyDescent="0.25">
      <c r="A6" s="3" t="s">
        <v>51</v>
      </c>
      <c r="B6" s="4">
        <v>464</v>
      </c>
      <c r="C6" s="4">
        <v>476</v>
      </c>
      <c r="D6" s="4">
        <v>479</v>
      </c>
      <c r="E6" s="4">
        <v>525</v>
      </c>
      <c r="F6" s="8">
        <f t="shared" si="0"/>
        <v>1944</v>
      </c>
    </row>
    <row r="7" spans="1:6" x14ac:dyDescent="0.25">
      <c r="A7" s="3" t="s">
        <v>10</v>
      </c>
      <c r="B7" s="4">
        <v>617</v>
      </c>
      <c r="C7" s="4">
        <v>612</v>
      </c>
      <c r="D7" s="4">
        <v>612</v>
      </c>
      <c r="E7" s="4">
        <v>678</v>
      </c>
      <c r="F7" s="8">
        <f t="shared" si="0"/>
        <v>2519</v>
      </c>
    </row>
    <row r="8" spans="1:6" x14ac:dyDescent="0.25">
      <c r="A8" s="3" t="s">
        <v>61</v>
      </c>
      <c r="B8" s="4">
        <v>313</v>
      </c>
      <c r="C8" s="4">
        <v>335</v>
      </c>
      <c r="D8" s="4">
        <v>318</v>
      </c>
      <c r="E8" s="4">
        <v>358</v>
      </c>
      <c r="F8" s="8">
        <f t="shared" si="0"/>
        <v>1324</v>
      </c>
    </row>
    <row r="9" spans="1:6" x14ac:dyDescent="0.25">
      <c r="A9" s="3" t="s">
        <v>33</v>
      </c>
      <c r="B9" s="4">
        <f>336+1</f>
        <v>337</v>
      </c>
      <c r="C9" s="4">
        <f>411+3</f>
        <v>414</v>
      </c>
      <c r="D9" s="4">
        <f>370+0</f>
        <v>370</v>
      </c>
      <c r="E9" s="4">
        <f>442+2</f>
        <v>444</v>
      </c>
      <c r="F9" s="8">
        <f t="shared" si="0"/>
        <v>1565</v>
      </c>
    </row>
    <row r="10" spans="1:6" x14ac:dyDescent="0.25">
      <c r="A10" s="3" t="s">
        <v>11</v>
      </c>
      <c r="B10" s="4">
        <v>435</v>
      </c>
      <c r="C10" s="4">
        <v>447</v>
      </c>
      <c r="D10" s="4">
        <v>464</v>
      </c>
      <c r="E10" s="4">
        <v>451</v>
      </c>
      <c r="F10" s="8">
        <f t="shared" si="0"/>
        <v>1797</v>
      </c>
    </row>
    <row r="11" spans="1:6" x14ac:dyDescent="0.25">
      <c r="A11" s="3" t="s">
        <v>92</v>
      </c>
      <c r="B11" s="4">
        <v>432</v>
      </c>
      <c r="C11" s="4">
        <v>455</v>
      </c>
      <c r="D11" s="4">
        <v>471</v>
      </c>
      <c r="E11" s="4">
        <v>539</v>
      </c>
      <c r="F11" s="8">
        <f t="shared" si="0"/>
        <v>1897</v>
      </c>
    </row>
    <row r="12" spans="1:6" x14ac:dyDescent="0.25">
      <c r="A12" s="3" t="s">
        <v>7</v>
      </c>
      <c r="B12" s="4">
        <v>188</v>
      </c>
      <c r="C12" s="4">
        <v>188</v>
      </c>
      <c r="D12" s="4">
        <v>206</v>
      </c>
      <c r="E12" s="4">
        <v>199</v>
      </c>
      <c r="F12" s="8">
        <f t="shared" si="0"/>
        <v>781</v>
      </c>
    </row>
    <row r="13" spans="1:6" x14ac:dyDescent="0.25">
      <c r="A13" s="3" t="s">
        <v>23</v>
      </c>
      <c r="B13" s="4">
        <v>576</v>
      </c>
      <c r="C13" s="4">
        <v>598</v>
      </c>
      <c r="D13" s="4">
        <v>646</v>
      </c>
      <c r="E13" s="4">
        <v>581</v>
      </c>
      <c r="F13" s="8">
        <f t="shared" si="0"/>
        <v>2401</v>
      </c>
    </row>
    <row r="14" spans="1:6" x14ac:dyDescent="0.25">
      <c r="A14" s="3" t="s">
        <v>62</v>
      </c>
      <c r="B14" s="4">
        <v>1252</v>
      </c>
      <c r="C14" s="4">
        <v>1335</v>
      </c>
      <c r="D14" s="4">
        <v>1363</v>
      </c>
      <c r="E14" s="4">
        <v>1385</v>
      </c>
      <c r="F14" s="8">
        <f t="shared" si="0"/>
        <v>5335</v>
      </c>
    </row>
    <row r="15" spans="1:6" x14ac:dyDescent="0.25">
      <c r="A15" s="3" t="s">
        <v>63</v>
      </c>
      <c r="B15" s="4">
        <v>30</v>
      </c>
      <c r="C15" s="4">
        <v>30</v>
      </c>
      <c r="D15" s="4">
        <v>46</v>
      </c>
      <c r="E15" s="4">
        <v>38</v>
      </c>
      <c r="F15" s="8">
        <f t="shared" si="0"/>
        <v>144</v>
      </c>
    </row>
    <row r="16" spans="1:6" x14ac:dyDescent="0.25">
      <c r="A16" s="3" t="s">
        <v>73</v>
      </c>
      <c r="B16" s="4">
        <v>644</v>
      </c>
      <c r="C16" s="4">
        <v>697</v>
      </c>
      <c r="D16" s="4">
        <v>716</v>
      </c>
      <c r="E16" s="4">
        <v>722</v>
      </c>
      <c r="F16" s="8">
        <f t="shared" si="0"/>
        <v>2779</v>
      </c>
    </row>
    <row r="17" spans="1:6" x14ac:dyDescent="0.25">
      <c r="A17" s="3" t="s">
        <v>39</v>
      </c>
      <c r="B17" s="4">
        <v>372</v>
      </c>
      <c r="C17" s="4">
        <v>426</v>
      </c>
      <c r="D17" s="4">
        <v>436</v>
      </c>
      <c r="E17" s="4">
        <v>486</v>
      </c>
      <c r="F17" s="8">
        <f t="shared" si="0"/>
        <v>1720</v>
      </c>
    </row>
    <row r="18" spans="1:6" x14ac:dyDescent="0.25">
      <c r="A18" s="3" t="s">
        <v>24</v>
      </c>
      <c r="B18" s="4">
        <v>538</v>
      </c>
      <c r="C18" s="4">
        <v>564</v>
      </c>
      <c r="D18" s="4">
        <v>500</v>
      </c>
      <c r="E18" s="4">
        <v>527</v>
      </c>
      <c r="F18" s="8">
        <f t="shared" si="0"/>
        <v>2129</v>
      </c>
    </row>
    <row r="19" spans="1:6" x14ac:dyDescent="0.25">
      <c r="A19" s="3" t="s">
        <v>64</v>
      </c>
      <c r="B19" s="4">
        <v>548</v>
      </c>
      <c r="C19" s="4">
        <v>626</v>
      </c>
      <c r="D19" s="4">
        <v>615</v>
      </c>
      <c r="E19" s="4">
        <v>619</v>
      </c>
      <c r="F19" s="8">
        <f t="shared" si="0"/>
        <v>2408</v>
      </c>
    </row>
    <row r="20" spans="1:6" x14ac:dyDescent="0.25">
      <c r="A20" s="3" t="s">
        <v>6</v>
      </c>
      <c r="B20" s="4">
        <v>899</v>
      </c>
      <c r="C20" s="4">
        <v>945</v>
      </c>
      <c r="D20" s="4">
        <v>946</v>
      </c>
      <c r="E20" s="4">
        <v>998</v>
      </c>
      <c r="F20" s="8">
        <f t="shared" si="0"/>
        <v>3788</v>
      </c>
    </row>
    <row r="21" spans="1:6" x14ac:dyDescent="0.25">
      <c r="A21" s="3" t="s">
        <v>93</v>
      </c>
      <c r="B21" s="4">
        <v>556</v>
      </c>
      <c r="C21" s="4">
        <v>586</v>
      </c>
      <c r="D21" s="4">
        <v>628</v>
      </c>
      <c r="E21" s="4">
        <v>643</v>
      </c>
      <c r="F21" s="8">
        <f t="shared" si="0"/>
        <v>2413</v>
      </c>
    </row>
    <row r="22" spans="1:6" x14ac:dyDescent="0.25">
      <c r="A22" s="3" t="s">
        <v>25</v>
      </c>
      <c r="B22" s="4">
        <v>476</v>
      </c>
      <c r="C22" s="4">
        <v>564</v>
      </c>
      <c r="D22" s="4">
        <v>514</v>
      </c>
      <c r="E22" s="4">
        <v>575</v>
      </c>
      <c r="F22" s="8">
        <f t="shared" si="0"/>
        <v>2129</v>
      </c>
    </row>
    <row r="23" spans="1:6" x14ac:dyDescent="0.25">
      <c r="A23" s="3" t="s">
        <v>26</v>
      </c>
      <c r="B23" s="4">
        <v>598</v>
      </c>
      <c r="C23" s="4">
        <v>613</v>
      </c>
      <c r="D23" s="4">
        <v>568</v>
      </c>
      <c r="E23" s="4">
        <v>574</v>
      </c>
      <c r="F23" s="8">
        <f t="shared" si="0"/>
        <v>2353</v>
      </c>
    </row>
    <row r="24" spans="1:6" x14ac:dyDescent="0.25">
      <c r="A24" s="3" t="s">
        <v>52</v>
      </c>
      <c r="B24" s="4">
        <v>586</v>
      </c>
      <c r="C24" s="4">
        <v>654</v>
      </c>
      <c r="D24" s="4">
        <v>638</v>
      </c>
      <c r="E24" s="4">
        <v>675</v>
      </c>
      <c r="F24" s="8">
        <f t="shared" si="0"/>
        <v>2553</v>
      </c>
    </row>
    <row r="25" spans="1:6" x14ac:dyDescent="0.25">
      <c r="A25" s="3" t="s">
        <v>12</v>
      </c>
      <c r="B25" s="4">
        <v>1008</v>
      </c>
      <c r="C25" s="4">
        <v>1122</v>
      </c>
      <c r="D25" s="4">
        <v>1128</v>
      </c>
      <c r="E25" s="4">
        <v>1157</v>
      </c>
      <c r="F25" s="8">
        <f t="shared" si="0"/>
        <v>4415</v>
      </c>
    </row>
    <row r="26" spans="1:6" x14ac:dyDescent="0.25">
      <c r="A26" s="3" t="s">
        <v>13</v>
      </c>
      <c r="B26" s="4">
        <v>905</v>
      </c>
      <c r="C26" s="4">
        <v>899</v>
      </c>
      <c r="D26" s="4">
        <v>886</v>
      </c>
      <c r="E26" s="4">
        <v>952</v>
      </c>
      <c r="F26" s="8">
        <f t="shared" si="0"/>
        <v>3642</v>
      </c>
    </row>
    <row r="27" spans="1:6" x14ac:dyDescent="0.25">
      <c r="A27" s="3" t="s">
        <v>14</v>
      </c>
      <c r="B27" s="4">
        <v>251</v>
      </c>
      <c r="C27" s="4">
        <v>261</v>
      </c>
      <c r="D27" s="4">
        <v>279</v>
      </c>
      <c r="E27" s="4">
        <v>241</v>
      </c>
      <c r="F27" s="8">
        <f t="shared" si="0"/>
        <v>1032</v>
      </c>
    </row>
    <row r="28" spans="1:6" x14ac:dyDescent="0.25">
      <c r="A28" s="3" t="s">
        <v>34</v>
      </c>
      <c r="B28" s="4">
        <v>592</v>
      </c>
      <c r="C28" s="4">
        <v>722</v>
      </c>
      <c r="D28" s="4">
        <v>680</v>
      </c>
      <c r="E28" s="4">
        <v>695</v>
      </c>
      <c r="F28" s="8">
        <f t="shared" si="0"/>
        <v>2689</v>
      </c>
    </row>
    <row r="29" spans="1:6" x14ac:dyDescent="0.25">
      <c r="A29" s="3" t="s">
        <v>27</v>
      </c>
      <c r="B29" s="4">
        <v>420</v>
      </c>
      <c r="C29" s="4">
        <v>451</v>
      </c>
      <c r="D29" s="4">
        <v>439</v>
      </c>
      <c r="E29" s="4">
        <v>497</v>
      </c>
      <c r="F29" s="8">
        <f t="shared" si="0"/>
        <v>1807</v>
      </c>
    </row>
    <row r="30" spans="1:6" x14ac:dyDescent="0.25">
      <c r="A30" s="3" t="s">
        <v>40</v>
      </c>
      <c r="B30" s="4">
        <v>586</v>
      </c>
      <c r="C30" s="4">
        <v>598</v>
      </c>
      <c r="D30" s="4">
        <v>618</v>
      </c>
      <c r="E30" s="4">
        <v>621</v>
      </c>
      <c r="F30" s="8">
        <f t="shared" si="0"/>
        <v>2423</v>
      </c>
    </row>
    <row r="31" spans="1:6" x14ac:dyDescent="0.25">
      <c r="A31" s="3" t="s">
        <v>65</v>
      </c>
      <c r="B31" s="4">
        <v>622</v>
      </c>
      <c r="C31" s="4">
        <v>672</v>
      </c>
      <c r="D31" s="4">
        <v>713</v>
      </c>
      <c r="E31" s="4">
        <v>736</v>
      </c>
      <c r="F31" s="8">
        <f t="shared" si="0"/>
        <v>2743</v>
      </c>
    </row>
    <row r="32" spans="1:6" x14ac:dyDescent="0.25">
      <c r="A32" s="3" t="s">
        <v>28</v>
      </c>
      <c r="B32" s="4">
        <v>305</v>
      </c>
      <c r="C32" s="4">
        <v>337</v>
      </c>
      <c r="D32" s="4">
        <v>342</v>
      </c>
      <c r="E32" s="4">
        <v>368</v>
      </c>
      <c r="F32" s="8">
        <f t="shared" si="0"/>
        <v>1352</v>
      </c>
    </row>
    <row r="33" spans="1:6" x14ac:dyDescent="0.25">
      <c r="A33" s="3" t="s">
        <v>74</v>
      </c>
      <c r="B33" s="4">
        <v>523</v>
      </c>
      <c r="C33" s="4">
        <v>650</v>
      </c>
      <c r="D33" s="4">
        <v>619</v>
      </c>
      <c r="E33" s="4">
        <v>625</v>
      </c>
      <c r="F33" s="8">
        <f t="shared" si="0"/>
        <v>2417</v>
      </c>
    </row>
    <row r="34" spans="1:6" x14ac:dyDescent="0.25">
      <c r="A34" s="3" t="s">
        <v>29</v>
      </c>
      <c r="B34" s="4">
        <v>656</v>
      </c>
      <c r="C34" s="4">
        <v>705</v>
      </c>
      <c r="D34" s="4">
        <v>788</v>
      </c>
      <c r="E34" s="4">
        <v>789</v>
      </c>
      <c r="F34" s="8">
        <f t="shared" si="0"/>
        <v>2938</v>
      </c>
    </row>
    <row r="35" spans="1:6" x14ac:dyDescent="0.25">
      <c r="A35" s="3" t="s">
        <v>15</v>
      </c>
      <c r="B35" s="4">
        <v>386</v>
      </c>
      <c r="C35" s="4">
        <v>424</v>
      </c>
      <c r="D35" s="4">
        <v>407</v>
      </c>
      <c r="E35" s="4">
        <v>397</v>
      </c>
      <c r="F35" s="8">
        <f t="shared" si="0"/>
        <v>1614</v>
      </c>
    </row>
    <row r="36" spans="1:6" x14ac:dyDescent="0.25">
      <c r="A36" s="3" t="s">
        <v>84</v>
      </c>
      <c r="B36" s="4">
        <v>1104</v>
      </c>
      <c r="C36" s="4">
        <v>1125</v>
      </c>
      <c r="D36" s="4">
        <v>1093</v>
      </c>
      <c r="E36" s="4">
        <v>1171</v>
      </c>
      <c r="F36" s="8">
        <f t="shared" si="0"/>
        <v>4493</v>
      </c>
    </row>
    <row r="37" spans="1:6" x14ac:dyDescent="0.25">
      <c r="A37" s="3" t="s">
        <v>30</v>
      </c>
      <c r="B37" s="4">
        <v>624</v>
      </c>
      <c r="C37" s="4">
        <v>643</v>
      </c>
      <c r="D37" s="4">
        <v>705</v>
      </c>
      <c r="E37" s="4">
        <v>710</v>
      </c>
      <c r="F37" s="8">
        <f t="shared" si="0"/>
        <v>2682</v>
      </c>
    </row>
    <row r="38" spans="1:6" x14ac:dyDescent="0.25">
      <c r="A38" s="3" t="s">
        <v>94</v>
      </c>
      <c r="B38" s="4">
        <v>672</v>
      </c>
      <c r="C38" s="4">
        <v>716</v>
      </c>
      <c r="D38" s="4">
        <v>757</v>
      </c>
      <c r="E38" s="4">
        <v>794</v>
      </c>
      <c r="F38" s="8">
        <f t="shared" si="0"/>
        <v>2939</v>
      </c>
    </row>
    <row r="39" spans="1:6" x14ac:dyDescent="0.25">
      <c r="A39" s="3" t="s">
        <v>41</v>
      </c>
      <c r="B39" s="4">
        <v>850</v>
      </c>
      <c r="C39" s="4">
        <v>928</v>
      </c>
      <c r="D39" s="4">
        <v>973</v>
      </c>
      <c r="E39" s="4">
        <v>1050</v>
      </c>
      <c r="F39" s="8">
        <f t="shared" si="0"/>
        <v>3801</v>
      </c>
    </row>
    <row r="40" spans="1:6" x14ac:dyDescent="0.25">
      <c r="A40" s="3" t="s">
        <v>85</v>
      </c>
      <c r="B40" s="4">
        <v>713</v>
      </c>
      <c r="C40" s="4">
        <v>716</v>
      </c>
      <c r="D40" s="4">
        <v>744</v>
      </c>
      <c r="E40" s="4">
        <v>777</v>
      </c>
      <c r="F40" s="8">
        <f t="shared" si="0"/>
        <v>2950</v>
      </c>
    </row>
    <row r="41" spans="1:6" x14ac:dyDescent="0.25">
      <c r="A41" s="3" t="s">
        <v>75</v>
      </c>
      <c r="B41" s="4">
        <v>1155</v>
      </c>
      <c r="C41" s="4">
        <v>1202</v>
      </c>
      <c r="D41" s="4">
        <v>1203</v>
      </c>
      <c r="E41" s="4">
        <v>1201</v>
      </c>
      <c r="F41" s="8">
        <f t="shared" si="0"/>
        <v>4761</v>
      </c>
    </row>
    <row r="42" spans="1:6" x14ac:dyDescent="0.25">
      <c r="A42" s="3" t="s">
        <v>16</v>
      </c>
      <c r="B42" s="4">
        <v>685</v>
      </c>
      <c r="C42" s="4">
        <v>739</v>
      </c>
      <c r="D42" s="4">
        <v>638</v>
      </c>
      <c r="E42" s="4">
        <v>697</v>
      </c>
      <c r="F42" s="8">
        <f t="shared" si="0"/>
        <v>2759</v>
      </c>
    </row>
    <row r="43" spans="1:6" x14ac:dyDescent="0.25">
      <c r="A43" s="3" t="s">
        <v>17</v>
      </c>
      <c r="B43" s="4">
        <v>626</v>
      </c>
      <c r="C43" s="4">
        <v>724</v>
      </c>
      <c r="D43" s="4">
        <v>660</v>
      </c>
      <c r="E43" s="4">
        <v>681</v>
      </c>
      <c r="F43" s="8">
        <f t="shared" si="0"/>
        <v>2691</v>
      </c>
    </row>
    <row r="44" spans="1:6" x14ac:dyDescent="0.25">
      <c r="A44" s="3" t="s">
        <v>31</v>
      </c>
      <c r="B44" s="4">
        <v>292</v>
      </c>
      <c r="C44" s="4">
        <v>336</v>
      </c>
      <c r="D44" s="4">
        <v>341</v>
      </c>
      <c r="E44" s="4">
        <v>317</v>
      </c>
      <c r="F44" s="8">
        <f t="shared" si="0"/>
        <v>1286</v>
      </c>
    </row>
    <row r="45" spans="1:6" x14ac:dyDescent="0.25">
      <c r="A45" s="3" t="s">
        <v>86</v>
      </c>
      <c r="B45" s="4">
        <v>579</v>
      </c>
      <c r="C45" s="4">
        <v>582</v>
      </c>
      <c r="D45" s="4">
        <v>591</v>
      </c>
      <c r="E45" s="4">
        <v>638</v>
      </c>
      <c r="F45" s="8">
        <f t="shared" si="0"/>
        <v>2390</v>
      </c>
    </row>
    <row r="46" spans="1:6" x14ac:dyDescent="0.25">
      <c r="A46" s="3" t="s">
        <v>18</v>
      </c>
      <c r="B46" s="4">
        <v>282</v>
      </c>
      <c r="C46" s="4">
        <v>315</v>
      </c>
      <c r="D46" s="4">
        <v>316</v>
      </c>
      <c r="E46" s="4">
        <v>298</v>
      </c>
      <c r="F46" s="8">
        <f t="shared" si="0"/>
        <v>1211</v>
      </c>
    </row>
    <row r="47" spans="1:6" x14ac:dyDescent="0.25">
      <c r="A47" s="3" t="s">
        <v>95</v>
      </c>
      <c r="B47" s="4">
        <v>431</v>
      </c>
      <c r="C47" s="4">
        <v>456</v>
      </c>
      <c r="D47" s="4">
        <v>487</v>
      </c>
      <c r="E47" s="4">
        <v>458</v>
      </c>
      <c r="F47" s="8">
        <f t="shared" si="0"/>
        <v>1832</v>
      </c>
    </row>
    <row r="48" spans="1:6" x14ac:dyDescent="0.25">
      <c r="A48" s="3" t="s">
        <v>42</v>
      </c>
      <c r="B48" s="4">
        <v>488</v>
      </c>
      <c r="C48" s="4">
        <v>536</v>
      </c>
      <c r="D48" s="4">
        <v>520</v>
      </c>
      <c r="E48" s="4">
        <v>573</v>
      </c>
      <c r="F48" s="8">
        <f t="shared" si="0"/>
        <v>2117</v>
      </c>
    </row>
    <row r="49" spans="1:6" x14ac:dyDescent="0.25">
      <c r="A49" s="3" t="s">
        <v>53</v>
      </c>
      <c r="B49" s="4">
        <v>239</v>
      </c>
      <c r="C49" s="4">
        <v>290</v>
      </c>
      <c r="D49" s="4">
        <v>268</v>
      </c>
      <c r="E49" s="4">
        <v>294</v>
      </c>
      <c r="F49" s="8">
        <f t="shared" si="0"/>
        <v>1091</v>
      </c>
    </row>
    <row r="50" spans="1:6" x14ac:dyDescent="0.25">
      <c r="A50" s="3" t="s">
        <v>66</v>
      </c>
      <c r="B50" s="4">
        <v>1166</v>
      </c>
      <c r="C50" s="4">
        <v>1231</v>
      </c>
      <c r="D50" s="4">
        <v>1208</v>
      </c>
      <c r="E50" s="4">
        <v>1417</v>
      </c>
      <c r="F50" s="8">
        <f t="shared" si="0"/>
        <v>5022</v>
      </c>
    </row>
    <row r="51" spans="1:6" x14ac:dyDescent="0.25">
      <c r="A51" s="3" t="s">
        <v>5</v>
      </c>
      <c r="B51" s="4">
        <v>5403</v>
      </c>
      <c r="C51" s="4">
        <v>5731</v>
      </c>
      <c r="D51" s="4">
        <v>5665</v>
      </c>
      <c r="E51" s="4">
        <v>5688</v>
      </c>
      <c r="F51" s="8">
        <f t="shared" si="0"/>
        <v>22487</v>
      </c>
    </row>
    <row r="52" spans="1:6" x14ac:dyDescent="0.25">
      <c r="A52" s="3" t="s">
        <v>35</v>
      </c>
      <c r="B52" s="4">
        <v>620</v>
      </c>
      <c r="C52" s="4">
        <v>809</v>
      </c>
      <c r="D52" s="4">
        <v>740</v>
      </c>
      <c r="E52" s="4">
        <v>753</v>
      </c>
      <c r="F52" s="8">
        <f t="shared" si="0"/>
        <v>2922</v>
      </c>
    </row>
    <row r="53" spans="1:6" x14ac:dyDescent="0.25">
      <c r="A53" s="3" t="s">
        <v>54</v>
      </c>
      <c r="B53" s="4">
        <v>93</v>
      </c>
      <c r="C53" s="4">
        <v>101</v>
      </c>
      <c r="D53" s="4">
        <v>94</v>
      </c>
      <c r="E53" s="4">
        <v>104</v>
      </c>
      <c r="F53" s="8">
        <f t="shared" si="0"/>
        <v>392</v>
      </c>
    </row>
    <row r="54" spans="1:6" x14ac:dyDescent="0.25">
      <c r="A54" s="3" t="s">
        <v>36</v>
      </c>
      <c r="B54" s="4">
        <v>344</v>
      </c>
      <c r="C54" s="4">
        <v>366</v>
      </c>
      <c r="D54" s="4">
        <v>357</v>
      </c>
      <c r="E54" s="4">
        <v>378</v>
      </c>
      <c r="F54" s="8">
        <f t="shared" si="0"/>
        <v>1445</v>
      </c>
    </row>
    <row r="55" spans="1:6" x14ac:dyDescent="0.25">
      <c r="A55" s="3" t="s">
        <v>87</v>
      </c>
      <c r="B55" s="4">
        <v>186</v>
      </c>
      <c r="C55" s="4">
        <v>196</v>
      </c>
      <c r="D55" s="4">
        <v>202</v>
      </c>
      <c r="E55" s="4">
        <v>214</v>
      </c>
      <c r="F55" s="8">
        <f t="shared" si="0"/>
        <v>798</v>
      </c>
    </row>
    <row r="56" spans="1:6" x14ac:dyDescent="0.25">
      <c r="A56" s="3" t="s">
        <v>43</v>
      </c>
      <c r="B56" s="4">
        <v>382</v>
      </c>
      <c r="C56" s="4">
        <v>367</v>
      </c>
      <c r="D56" s="4">
        <v>386</v>
      </c>
      <c r="E56" s="4">
        <v>383</v>
      </c>
      <c r="F56" s="8">
        <f t="shared" si="0"/>
        <v>1518</v>
      </c>
    </row>
    <row r="57" spans="1:6" x14ac:dyDescent="0.25">
      <c r="A57" s="3" t="s">
        <v>19</v>
      </c>
      <c r="B57" s="4">
        <v>685</v>
      </c>
      <c r="C57" s="4">
        <v>760</v>
      </c>
      <c r="D57" s="4">
        <v>755</v>
      </c>
      <c r="E57" s="4">
        <v>763</v>
      </c>
      <c r="F57" s="8">
        <f t="shared" si="0"/>
        <v>2963</v>
      </c>
    </row>
    <row r="58" spans="1:6" x14ac:dyDescent="0.25">
      <c r="A58" s="3" t="s">
        <v>96</v>
      </c>
      <c r="B58" s="4">
        <v>14</v>
      </c>
      <c r="C58" s="4">
        <v>10</v>
      </c>
      <c r="D58" s="4">
        <v>13</v>
      </c>
      <c r="E58" s="4">
        <v>14</v>
      </c>
      <c r="F58" s="8">
        <f t="shared" si="0"/>
        <v>51</v>
      </c>
    </row>
    <row r="59" spans="1:6" x14ac:dyDescent="0.25">
      <c r="A59" s="3" t="s">
        <v>97</v>
      </c>
      <c r="B59" s="4">
        <v>437</v>
      </c>
      <c r="C59" s="4">
        <v>472</v>
      </c>
      <c r="D59" s="4">
        <v>474</v>
      </c>
      <c r="E59" s="4">
        <v>497</v>
      </c>
      <c r="F59" s="8">
        <f t="shared" si="0"/>
        <v>1880</v>
      </c>
    </row>
    <row r="60" spans="1:6" x14ac:dyDescent="0.25">
      <c r="A60" s="3" t="s">
        <v>55</v>
      </c>
      <c r="B60" s="4">
        <v>415</v>
      </c>
      <c r="C60" s="4">
        <v>456</v>
      </c>
      <c r="D60" s="4">
        <v>520</v>
      </c>
      <c r="E60" s="4">
        <v>560</v>
      </c>
      <c r="F60" s="8">
        <f t="shared" si="0"/>
        <v>1951</v>
      </c>
    </row>
    <row r="61" spans="1:6" x14ac:dyDescent="0.25">
      <c r="A61" s="3" t="s">
        <v>98</v>
      </c>
      <c r="B61" s="4">
        <v>230</v>
      </c>
      <c r="C61" s="4">
        <v>221</v>
      </c>
      <c r="D61" s="4">
        <v>245</v>
      </c>
      <c r="E61" s="4">
        <v>260</v>
      </c>
      <c r="F61" s="8">
        <f t="shared" si="0"/>
        <v>956</v>
      </c>
    </row>
    <row r="62" spans="1:6" x14ac:dyDescent="0.25">
      <c r="A62" s="3" t="s">
        <v>76</v>
      </c>
      <c r="B62" s="4">
        <v>359</v>
      </c>
      <c r="C62" s="4">
        <v>389</v>
      </c>
      <c r="D62" s="4">
        <v>441</v>
      </c>
      <c r="E62" s="4">
        <v>484</v>
      </c>
      <c r="F62" s="8">
        <f t="shared" si="0"/>
        <v>1673</v>
      </c>
    </row>
    <row r="63" spans="1:6" x14ac:dyDescent="0.25">
      <c r="A63" s="3" t="s">
        <v>56</v>
      </c>
      <c r="B63" s="4">
        <v>322</v>
      </c>
      <c r="C63" s="4">
        <v>324</v>
      </c>
      <c r="D63" s="4">
        <v>371</v>
      </c>
      <c r="E63" s="4">
        <v>398</v>
      </c>
      <c r="F63" s="8">
        <f t="shared" si="0"/>
        <v>1415</v>
      </c>
    </row>
    <row r="64" spans="1:6" x14ac:dyDescent="0.25">
      <c r="A64" s="3" t="s">
        <v>57</v>
      </c>
      <c r="B64" s="4">
        <v>348</v>
      </c>
      <c r="C64" s="4">
        <v>350</v>
      </c>
      <c r="D64" s="4">
        <v>410</v>
      </c>
      <c r="E64" s="4">
        <v>466</v>
      </c>
      <c r="F64" s="8">
        <f t="shared" si="0"/>
        <v>1574</v>
      </c>
    </row>
    <row r="65" spans="1:6" x14ac:dyDescent="0.25">
      <c r="A65" s="3" t="s">
        <v>44</v>
      </c>
      <c r="B65" s="4">
        <v>912</v>
      </c>
      <c r="C65" s="4">
        <v>1029</v>
      </c>
      <c r="D65" s="4">
        <v>1010</v>
      </c>
      <c r="E65" s="4">
        <v>1074</v>
      </c>
      <c r="F65" s="8">
        <f t="shared" si="0"/>
        <v>4025</v>
      </c>
    </row>
    <row r="66" spans="1:6" x14ac:dyDescent="0.25">
      <c r="A66" s="3" t="s">
        <v>77</v>
      </c>
      <c r="B66" s="4">
        <v>251</v>
      </c>
      <c r="C66" s="4">
        <v>313</v>
      </c>
      <c r="D66" s="4">
        <v>265</v>
      </c>
      <c r="E66" s="4">
        <v>328</v>
      </c>
      <c r="F66" s="8">
        <f t="shared" si="0"/>
        <v>1157</v>
      </c>
    </row>
    <row r="67" spans="1:6" x14ac:dyDescent="0.25">
      <c r="A67" s="3" t="s">
        <v>58</v>
      </c>
      <c r="B67" s="4">
        <v>2020</v>
      </c>
      <c r="C67" s="4">
        <v>2191</v>
      </c>
      <c r="D67" s="4">
        <v>2212</v>
      </c>
      <c r="E67" s="4">
        <v>2385</v>
      </c>
      <c r="F67" s="8">
        <f t="shared" si="0"/>
        <v>8808</v>
      </c>
    </row>
    <row r="68" spans="1:6" x14ac:dyDescent="0.25">
      <c r="A68" s="3" t="s">
        <v>45</v>
      </c>
      <c r="B68" s="4">
        <v>308</v>
      </c>
      <c r="C68" s="4">
        <v>330</v>
      </c>
      <c r="D68" s="4">
        <v>341</v>
      </c>
      <c r="E68" s="4">
        <v>331</v>
      </c>
      <c r="F68" s="8">
        <f t="shared" ref="F68:F101" si="1">SUM(B68:E68)</f>
        <v>1310</v>
      </c>
    </row>
    <row r="69" spans="1:6" x14ac:dyDescent="0.25">
      <c r="A69" s="3" t="s">
        <v>78</v>
      </c>
      <c r="B69" s="4">
        <v>1089</v>
      </c>
      <c r="C69" s="4">
        <v>1158</v>
      </c>
      <c r="D69" s="4">
        <v>1214</v>
      </c>
      <c r="E69" s="4">
        <v>1246</v>
      </c>
      <c r="F69" s="8">
        <f t="shared" si="1"/>
        <v>4707</v>
      </c>
    </row>
    <row r="70" spans="1:6" x14ac:dyDescent="0.25">
      <c r="A70" s="3" t="s">
        <v>99</v>
      </c>
      <c r="B70" s="4">
        <v>394</v>
      </c>
      <c r="C70" s="4">
        <v>415</v>
      </c>
      <c r="D70" s="4">
        <v>421</v>
      </c>
      <c r="E70" s="4">
        <v>445</v>
      </c>
      <c r="F70" s="8">
        <f t="shared" si="1"/>
        <v>1675</v>
      </c>
    </row>
    <row r="71" spans="1:6" x14ac:dyDescent="0.25">
      <c r="A71" s="3" t="s">
        <v>88</v>
      </c>
      <c r="B71" s="4">
        <v>678</v>
      </c>
      <c r="C71" s="4">
        <v>658</v>
      </c>
      <c r="D71" s="4">
        <v>740</v>
      </c>
      <c r="E71" s="4">
        <v>765</v>
      </c>
      <c r="F71" s="8">
        <f t="shared" si="1"/>
        <v>2841</v>
      </c>
    </row>
    <row r="72" spans="1:6" x14ac:dyDescent="0.25">
      <c r="A72" s="3" t="s">
        <v>46</v>
      </c>
      <c r="B72" s="4">
        <v>383</v>
      </c>
      <c r="C72" s="4">
        <v>434</v>
      </c>
      <c r="D72" s="4">
        <v>416</v>
      </c>
      <c r="E72" s="4">
        <v>456</v>
      </c>
      <c r="F72" s="8">
        <f t="shared" si="1"/>
        <v>1689</v>
      </c>
    </row>
    <row r="73" spans="1:6" x14ac:dyDescent="0.25">
      <c r="A73" s="3" t="s">
        <v>37</v>
      </c>
      <c r="B73" s="4">
        <v>1053</v>
      </c>
      <c r="C73" s="4">
        <v>1186</v>
      </c>
      <c r="D73" s="4">
        <v>1187</v>
      </c>
      <c r="E73" s="4">
        <v>1189</v>
      </c>
      <c r="F73" s="8">
        <f t="shared" si="1"/>
        <v>4615</v>
      </c>
    </row>
    <row r="74" spans="1:6" x14ac:dyDescent="0.25">
      <c r="A74" s="3" t="s">
        <v>32</v>
      </c>
      <c r="B74" s="4">
        <v>682</v>
      </c>
      <c r="C74" s="4">
        <v>863</v>
      </c>
      <c r="D74" s="4">
        <v>827</v>
      </c>
      <c r="E74" s="4">
        <v>810</v>
      </c>
      <c r="F74" s="8">
        <f t="shared" si="1"/>
        <v>3182</v>
      </c>
    </row>
    <row r="75" spans="1:6" x14ac:dyDescent="0.25">
      <c r="A75" s="3" t="s">
        <v>20</v>
      </c>
      <c r="B75" s="4">
        <v>491</v>
      </c>
      <c r="C75" s="4">
        <v>546</v>
      </c>
      <c r="D75" s="4">
        <v>536</v>
      </c>
      <c r="E75" s="4">
        <v>553</v>
      </c>
      <c r="F75" s="8">
        <f t="shared" si="1"/>
        <v>2126</v>
      </c>
    </row>
    <row r="76" spans="1:6" x14ac:dyDescent="0.25">
      <c r="A76" s="3" t="s">
        <v>79</v>
      </c>
      <c r="B76" s="4">
        <v>32</v>
      </c>
      <c r="C76" s="4">
        <v>26</v>
      </c>
      <c r="D76" s="4">
        <v>35</v>
      </c>
      <c r="E76" s="4">
        <v>28</v>
      </c>
      <c r="F76" s="8">
        <f t="shared" si="1"/>
        <v>121</v>
      </c>
    </row>
    <row r="77" spans="1:6" x14ac:dyDescent="0.25">
      <c r="A77" s="3" t="s">
        <v>80</v>
      </c>
      <c r="B77" s="4">
        <v>1176</v>
      </c>
      <c r="C77" s="4">
        <v>1227</v>
      </c>
      <c r="D77" s="4">
        <v>1283</v>
      </c>
      <c r="E77" s="4">
        <v>1323</v>
      </c>
      <c r="F77" s="8">
        <f t="shared" si="1"/>
        <v>5009</v>
      </c>
    </row>
    <row r="78" spans="1:6" x14ac:dyDescent="0.25">
      <c r="A78" s="3" t="s">
        <v>81</v>
      </c>
      <c r="B78" s="4">
        <v>892</v>
      </c>
      <c r="C78" s="4">
        <v>880</v>
      </c>
      <c r="D78" s="4">
        <v>897</v>
      </c>
      <c r="E78" s="4">
        <v>872</v>
      </c>
      <c r="F78" s="8">
        <f t="shared" si="1"/>
        <v>3541</v>
      </c>
    </row>
    <row r="79" spans="1:6" x14ac:dyDescent="0.25">
      <c r="A79" s="3" t="s">
        <v>89</v>
      </c>
      <c r="B79" s="4">
        <v>438</v>
      </c>
      <c r="C79" s="4">
        <v>531</v>
      </c>
      <c r="D79" s="4">
        <v>550</v>
      </c>
      <c r="E79" s="4">
        <v>537</v>
      </c>
      <c r="F79" s="8">
        <f t="shared" si="1"/>
        <v>2056</v>
      </c>
    </row>
    <row r="80" spans="1:6" x14ac:dyDescent="0.25">
      <c r="A80" s="3" t="s">
        <v>47</v>
      </c>
      <c r="B80" s="4">
        <v>790</v>
      </c>
      <c r="C80" s="4">
        <v>875</v>
      </c>
      <c r="D80" s="4">
        <v>901</v>
      </c>
      <c r="E80" s="4">
        <v>941</v>
      </c>
      <c r="F80" s="8">
        <f t="shared" si="1"/>
        <v>3507</v>
      </c>
    </row>
    <row r="81" spans="1:6" x14ac:dyDescent="0.25">
      <c r="A81" s="3" t="s">
        <v>38</v>
      </c>
      <c r="B81" s="4">
        <v>312</v>
      </c>
      <c r="C81" s="4">
        <v>317</v>
      </c>
      <c r="D81" s="4">
        <v>334</v>
      </c>
      <c r="E81" s="4">
        <v>335</v>
      </c>
      <c r="F81" s="8">
        <f t="shared" si="1"/>
        <v>1298</v>
      </c>
    </row>
    <row r="82" spans="1:6" x14ac:dyDescent="0.25">
      <c r="A82" s="3" t="s">
        <v>48</v>
      </c>
      <c r="B82" s="4">
        <v>328</v>
      </c>
      <c r="C82" s="4">
        <v>384</v>
      </c>
      <c r="D82" s="4">
        <v>383</v>
      </c>
      <c r="E82" s="4">
        <v>376</v>
      </c>
      <c r="F82" s="8">
        <f t="shared" si="1"/>
        <v>1471</v>
      </c>
    </row>
    <row r="83" spans="1:6" x14ac:dyDescent="0.25">
      <c r="A83" s="3" t="s">
        <v>49</v>
      </c>
      <c r="B83" s="4">
        <v>288</v>
      </c>
      <c r="C83" s="4">
        <v>249</v>
      </c>
      <c r="D83" s="4">
        <v>251</v>
      </c>
      <c r="E83" s="4">
        <v>308</v>
      </c>
      <c r="F83" s="8">
        <f t="shared" si="1"/>
        <v>1096</v>
      </c>
    </row>
    <row r="84" spans="1:6" x14ac:dyDescent="0.25">
      <c r="A84" s="3" t="s">
        <v>90</v>
      </c>
      <c r="B84" s="4">
        <v>230</v>
      </c>
      <c r="C84" s="4">
        <v>250</v>
      </c>
      <c r="D84" s="4">
        <v>272</v>
      </c>
      <c r="E84" s="4">
        <v>318</v>
      </c>
      <c r="F84" s="8">
        <f t="shared" si="1"/>
        <v>1070</v>
      </c>
    </row>
    <row r="85" spans="1:6" x14ac:dyDescent="0.25">
      <c r="A85" s="3" t="s">
        <v>59</v>
      </c>
      <c r="B85" s="4">
        <v>656</v>
      </c>
      <c r="C85" s="4">
        <v>720</v>
      </c>
      <c r="D85" s="4">
        <v>760</v>
      </c>
      <c r="E85" s="4">
        <v>750</v>
      </c>
      <c r="F85" s="8">
        <f t="shared" si="1"/>
        <v>2886</v>
      </c>
    </row>
    <row r="86" spans="1:6" x14ac:dyDescent="0.25">
      <c r="A86" s="3" t="s">
        <v>82</v>
      </c>
      <c r="B86" s="4">
        <v>497</v>
      </c>
      <c r="C86" s="4">
        <v>561</v>
      </c>
      <c r="D86" s="4">
        <v>511</v>
      </c>
      <c r="E86" s="4">
        <v>513</v>
      </c>
      <c r="F86" s="8">
        <f t="shared" si="1"/>
        <v>2082</v>
      </c>
    </row>
    <row r="87" spans="1:6" x14ac:dyDescent="0.25">
      <c r="A87" s="3" t="s">
        <v>67</v>
      </c>
      <c r="B87" s="4">
        <v>808</v>
      </c>
      <c r="C87" s="4">
        <v>932</v>
      </c>
      <c r="D87" s="4">
        <v>843</v>
      </c>
      <c r="E87" s="4">
        <v>893</v>
      </c>
      <c r="F87" s="8">
        <f t="shared" si="1"/>
        <v>3476</v>
      </c>
    </row>
    <row r="88" spans="1:6" x14ac:dyDescent="0.25">
      <c r="A88" s="3" t="s">
        <v>100</v>
      </c>
      <c r="B88" s="4">
        <v>476</v>
      </c>
      <c r="C88" s="4">
        <v>498</v>
      </c>
      <c r="D88" s="4">
        <v>521</v>
      </c>
      <c r="E88" s="4">
        <v>537</v>
      </c>
      <c r="F88" s="8">
        <f t="shared" si="1"/>
        <v>2032</v>
      </c>
    </row>
    <row r="89" spans="1:6" x14ac:dyDescent="0.25">
      <c r="A89" s="3" t="s">
        <v>68</v>
      </c>
      <c r="B89" s="4">
        <v>369</v>
      </c>
      <c r="C89" s="4">
        <v>456</v>
      </c>
      <c r="D89" s="4">
        <v>426</v>
      </c>
      <c r="E89" s="4">
        <v>453</v>
      </c>
      <c r="F89" s="8">
        <f t="shared" si="1"/>
        <v>1704</v>
      </c>
    </row>
    <row r="90" spans="1:6" x14ac:dyDescent="0.25">
      <c r="A90" s="3" t="s">
        <v>8</v>
      </c>
      <c r="B90" s="4">
        <v>567</v>
      </c>
      <c r="C90" s="4">
        <v>606</v>
      </c>
      <c r="D90" s="4">
        <v>564</v>
      </c>
      <c r="E90" s="4">
        <v>598</v>
      </c>
      <c r="F90" s="8">
        <f t="shared" si="1"/>
        <v>2335</v>
      </c>
    </row>
    <row r="91" spans="1:6" x14ac:dyDescent="0.25">
      <c r="A91" s="3" t="s">
        <v>21</v>
      </c>
      <c r="B91" s="4">
        <v>249</v>
      </c>
      <c r="C91" s="4">
        <v>233</v>
      </c>
      <c r="D91" s="4">
        <v>248</v>
      </c>
      <c r="E91" s="4">
        <v>220</v>
      </c>
      <c r="F91" s="8">
        <f t="shared" si="1"/>
        <v>950</v>
      </c>
    </row>
    <row r="92" spans="1:6" x14ac:dyDescent="0.25">
      <c r="A92" s="3" t="s">
        <v>69</v>
      </c>
      <c r="B92" s="4">
        <v>525</v>
      </c>
      <c r="C92" s="4">
        <v>641</v>
      </c>
      <c r="D92" s="4">
        <v>636</v>
      </c>
      <c r="E92" s="4">
        <v>621</v>
      </c>
      <c r="F92" s="8">
        <f t="shared" si="1"/>
        <v>2423</v>
      </c>
    </row>
    <row r="93" spans="1:6" x14ac:dyDescent="0.25">
      <c r="A93" s="3" t="s">
        <v>70</v>
      </c>
      <c r="B93" s="4">
        <v>506</v>
      </c>
      <c r="C93" s="4">
        <v>546</v>
      </c>
      <c r="D93" s="4">
        <v>559</v>
      </c>
      <c r="E93" s="4">
        <v>576</v>
      </c>
      <c r="F93" s="8">
        <f t="shared" si="1"/>
        <v>2187</v>
      </c>
    </row>
    <row r="94" spans="1:6" x14ac:dyDescent="0.25">
      <c r="A94" s="3" t="s">
        <v>71</v>
      </c>
      <c r="B94" s="4">
        <v>1476</v>
      </c>
      <c r="C94" s="4">
        <v>1586</v>
      </c>
      <c r="D94" s="4">
        <v>1519</v>
      </c>
      <c r="E94" s="4">
        <v>1594</v>
      </c>
      <c r="F94" s="8">
        <f t="shared" si="1"/>
        <v>6175</v>
      </c>
    </row>
    <row r="95" spans="1:6" x14ac:dyDescent="0.25">
      <c r="A95" s="3" t="s">
        <v>101</v>
      </c>
      <c r="B95" s="4">
        <v>400</v>
      </c>
      <c r="C95" s="4">
        <v>446</v>
      </c>
      <c r="D95" s="4">
        <v>440</v>
      </c>
      <c r="E95" s="4">
        <v>457</v>
      </c>
      <c r="F95" s="8">
        <f t="shared" si="1"/>
        <v>1743</v>
      </c>
    </row>
    <row r="96" spans="1:6" x14ac:dyDescent="0.25">
      <c r="A96" s="3" t="s">
        <v>91</v>
      </c>
      <c r="B96" s="4">
        <v>1209</v>
      </c>
      <c r="C96" s="4">
        <v>1278</v>
      </c>
      <c r="D96" s="4">
        <v>1331</v>
      </c>
      <c r="E96" s="4">
        <v>1478</v>
      </c>
      <c r="F96" s="8">
        <f t="shared" si="1"/>
        <v>5296</v>
      </c>
    </row>
    <row r="97" spans="1:6" x14ac:dyDescent="0.25">
      <c r="A97" s="3" t="s">
        <v>50</v>
      </c>
      <c r="B97" s="4">
        <v>462</v>
      </c>
      <c r="C97" s="4">
        <v>468</v>
      </c>
      <c r="D97" s="4">
        <v>472</v>
      </c>
      <c r="E97" s="4">
        <v>518</v>
      </c>
      <c r="F97" s="8">
        <f t="shared" si="1"/>
        <v>1920</v>
      </c>
    </row>
    <row r="98" spans="1:6" x14ac:dyDescent="0.25">
      <c r="A98" s="3" t="s">
        <v>60</v>
      </c>
      <c r="B98" s="4">
        <v>41</v>
      </c>
      <c r="C98" s="4">
        <v>52</v>
      </c>
      <c r="D98" s="4">
        <v>69</v>
      </c>
      <c r="E98" s="4">
        <v>46</v>
      </c>
      <c r="F98" s="8">
        <f t="shared" si="1"/>
        <v>208</v>
      </c>
    </row>
    <row r="99" spans="1:6" x14ac:dyDescent="0.25">
      <c r="A99" s="3" t="s">
        <v>72</v>
      </c>
      <c r="B99" s="4">
        <v>652</v>
      </c>
      <c r="C99" s="4">
        <v>726</v>
      </c>
      <c r="D99" s="4">
        <v>728</v>
      </c>
      <c r="E99" s="4">
        <v>759</v>
      </c>
      <c r="F99" s="8">
        <f t="shared" si="1"/>
        <v>2865</v>
      </c>
    </row>
    <row r="100" spans="1:6" x14ac:dyDescent="0.25">
      <c r="A100" s="3" t="s">
        <v>102</v>
      </c>
      <c r="B100" s="4">
        <v>2166</v>
      </c>
      <c r="C100" s="4">
        <v>2253</v>
      </c>
      <c r="D100" s="4">
        <v>2320</v>
      </c>
      <c r="E100" s="4">
        <v>2426</v>
      </c>
      <c r="F100" s="8">
        <f t="shared" si="1"/>
        <v>9165</v>
      </c>
    </row>
    <row r="101" spans="1:6" x14ac:dyDescent="0.25">
      <c r="A101" s="3" t="s">
        <v>83</v>
      </c>
      <c r="B101" s="4">
        <v>3463</v>
      </c>
      <c r="C101" s="4">
        <v>3500</v>
      </c>
      <c r="D101" s="4">
        <v>3625</v>
      </c>
      <c r="E101" s="4">
        <v>3582</v>
      </c>
      <c r="F101" s="8">
        <f t="shared" si="1"/>
        <v>14170</v>
      </c>
    </row>
  </sheetData>
  <autoFilter ref="A3:F3" xr:uid="{00000000-0001-0000-0000-000000000000}">
    <sortState xmlns:xlrd2="http://schemas.microsoft.com/office/spreadsheetml/2017/richdata2" ref="A4:F106">
      <sortCondition ref="A3"/>
    </sortState>
  </autoFilter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FOLK1A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Bremholm</dc:creator>
  <cp:lastModifiedBy>Christina Bremholm Jacobsen</cp:lastModifiedBy>
  <dcterms:created xsi:type="dcterms:W3CDTF">2026-09-09T07:31:24Z</dcterms:created>
  <dcterms:modified xsi:type="dcterms:W3CDTF">2026-09-09T07:35:35Z</dcterms:modified>
</cp:coreProperties>
</file>